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55" windowWidth="20115" windowHeight="7815"/>
  </bookViews>
  <sheets>
    <sheet name="Sheet1" sheetId="1" r:id="rId1"/>
    <sheet name="Sheet2" sheetId="2" r:id="rId2"/>
    <sheet name="Sheet3" sheetId="3" r:id="rId3"/>
  </sheets>
  <definedNames>
    <definedName name="_xlnm.Print_Area" localSheetId="0">Sheet1!$B$1:$J$50</definedName>
  </definedNames>
  <calcPr calcId="145621"/>
</workbook>
</file>

<file path=xl/calcChain.xml><?xml version="1.0" encoding="utf-8"?>
<calcChain xmlns="http://schemas.openxmlformats.org/spreadsheetml/2006/main">
  <c r="G14" i="1" l="1"/>
  <c r="G13" i="1"/>
  <c r="G12" i="1"/>
  <c r="G32" i="1"/>
  <c r="G31" i="1"/>
  <c r="G25" i="1"/>
  <c r="G24" i="1"/>
  <c r="G6" i="1"/>
  <c r="G7" i="1"/>
  <c r="G33" i="1"/>
  <c r="G26" i="1"/>
  <c r="D33" i="1" l="1"/>
  <c r="E33" i="1" s="1"/>
  <c r="D32" i="1"/>
  <c r="E32" i="1" s="1"/>
  <c r="E31" i="1"/>
  <c r="G19" i="1" l="1"/>
  <c r="D26" i="1" l="1"/>
  <c r="E26" i="1" s="1"/>
  <c r="E5" i="1"/>
  <c r="E12" i="1"/>
  <c r="D14" i="1"/>
  <c r="E14" i="1" s="1"/>
  <c r="D13" i="1"/>
  <c r="D7" i="1"/>
  <c r="E7" i="1" s="1"/>
  <c r="E13" i="1" l="1"/>
  <c r="E19" i="1"/>
  <c r="D25" i="1"/>
  <c r="E24" i="1"/>
  <c r="D6" i="1"/>
  <c r="E6" i="1" s="1"/>
  <c r="G5" i="1"/>
  <c r="E25" i="1" l="1"/>
</calcChain>
</file>

<file path=xl/sharedStrings.xml><?xml version="1.0" encoding="utf-8"?>
<sst xmlns="http://schemas.openxmlformats.org/spreadsheetml/2006/main" count="107" uniqueCount="28">
  <si>
    <t>Burs Durumu</t>
  </si>
  <si>
    <t>Burs Oranı</t>
  </si>
  <si>
    <t>Yıllık Öğrenim Ücreti</t>
  </si>
  <si>
    <t>Güz Dönemi (I.Dönem)</t>
  </si>
  <si>
    <t>Bahar Dönemi (II.Dönem)</t>
  </si>
  <si>
    <t>Yaz Okulu</t>
  </si>
  <si>
    <t>Ödeme Tutarı</t>
  </si>
  <si>
    <t>Ödeme Tarihi</t>
  </si>
  <si>
    <t>Burssuz</t>
  </si>
  <si>
    <t>Yaz Okulu Öğrenim Ücretleri ile ilgili açıklama kısmına bakınız</t>
  </si>
  <si>
    <t>Burslu</t>
  </si>
  <si>
    <t>Taksitli Ödeme</t>
  </si>
  <si>
    <t>Taksitli ödemelerde ödeme tutarı taksit sayısı kadar eşit tutarda ödenir.</t>
  </si>
  <si>
    <t>HAVACILIK YÖNETİMİ</t>
  </si>
  <si>
    <t>2016-17 AKADEMİK YILINDA DGS, ÖSYM KONTENJANINDAN VEYA ÜNİVERSİTE DIŞINDAN YATAY GEÇİŞ İLE KABUL EDİLEN YENİ ÖĞRENCİLER İÇİN UYGULANACAK KDV DAHİL YILLIK ÖĞRENİM ÜCRETLERİ ÖDEME TUTARLARI VE TARİHLERİ</t>
  </si>
  <si>
    <t>15 -19  Ağustos 2016</t>
  </si>
  <si>
    <t>FAKÜLTE PROGRAMLARI (*)</t>
  </si>
  <si>
    <t>PİLOT EĞİTİMİ (**)</t>
  </si>
  <si>
    <t>OTEL YÖNETİCİLİĞİ (****)</t>
  </si>
  <si>
    <t>GASTRONOMİ VE MUTFAK SANATLARI (***)</t>
  </si>
  <si>
    <t>* Havacılık ve Uzay Bilimleri Fakültesi Programları hariç.</t>
  </si>
  <si>
    <t>** Pilot Eğitimi’nde yıllık öğrenim ücretlerine zorunlu uçuş eğitimi ücretleri dahil değildir. Öğrencilerin, uçuş ücretlerini lisans öğreniminin 4., 6. ve 8. dönemleri başında olmak üzere 3 eşit taksitte Üniversitenin anlaşmalı olduğu kuruma ayrıca ödemeleri gerekmektedir. Uçuş okulu tarafından uçuş eğitimi ücretleri her yıl yeniden belirlenmekte olup, öğrenciler lisans öğreniminin 4. dönemi başında belirlenen ücrete tabi olacaklardır. 2016-2017 eğitim-öğretim dönemi için Üniversitenin anlaşma yaptığı Ayjet Anadolu Yıldızları Uçuş Okulu tarafından belirlenen uçuş eğitimi ücreti KDV dahil 45.090 EURO karşılığı Türk Lirasıdır. Uçuş eğitimi ücreti burslu öğrenciler için kılavuz burs oranı kadar üniversitemiz tarafından karşılanacaktır.</t>
  </si>
  <si>
    <t>*** 2016-2017 akademik yılında Gastronomi ve Mutfak Sanatları lisans programında lisans eğitimine başlayacak olan mevcut öğrenciler üniforma takımını, lisans programında mutfak derslerinin başladığı 1. yıl, 2. dönem başı itibarı ile üniversitemizin kitabevinden temin edeceklerdir.  2016-2017 akademik yılı için üniforma takımının ücreti KDV dahil 195 TL olarak uygulanacaktır.
*** 2016-2017 akademik yılında Gastronomi ve Mutfak Sanatları lisans programında lisans eğitimine başlayacak olan mevcut öğrenciler bıçak setini, lisans programında mutfak derslerinin başladığı 1. yıl, 2. dönem başı itibarı ile üniversitemizin anlaşmalı olduğu firmadan temin edeceklerdir.  2016–2017 akademik yılı için bıçak setinin ücreti KDV dahil 626 Euro olarak uygulanacaktır.</t>
  </si>
  <si>
    <t>**** 2016-2017 akademik yılında Otel Yöneticiliği lisans programında lisans eğitimine başlayacak olan mevcut öğrenciler üniforma takımını, lisans programında mutfak derslerinin başladığı 2. yıl, 2. dönem başı itibarı ile üniversitemizin kitabevinden temin edeceklerdir.  2016-2017 akademik yılı için üniforma takımının ücreti KDV dahil 186 TL olarak uygulanacaktır.</t>
  </si>
  <si>
    <t>Yaz Okulu Öğrenim Ücretleri</t>
  </si>
  <si>
    <t xml:space="preserve">16- 20 Ocak 2017 </t>
  </si>
  <si>
    <r>
      <t xml:space="preserve">22 - 23  Haziran 2017 </t>
    </r>
    <r>
      <rPr>
        <sz val="8"/>
        <color rgb="FFFF0000"/>
        <rFont val="Tahoma"/>
        <family val="2"/>
        <charset val="162"/>
      </rPr>
      <t>(İngilizce Hazırlık için 25 - 29 Mayıs 2017)</t>
    </r>
  </si>
  <si>
    <t>Yaz okulunda ders almak öğrencinin tercihine bağlıdır. Lisans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
İngilizce Hazırlık Programında öğrenim gören öğrenciler yaz okulunda düzey derslerine devam etmeleri durumunda burs durumlarına göre ödemekle yükümlü oldukları dönem öğrenim ücretinin yarısını öderler. İngilizce Hazırlık Programı’na “A2” düzeyden başlayıp ilk akademik yılın Bahar dönemi sonu itibarıyla “B1” düzeyi tamamlayan öğrencilerden Yaz Okulunda devam ettikleri “B2” düzey dersleri için öğrenim ücreti alınmaz.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</si>
</sst>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5" x14ac:knownFonts="1">
    <font>
      <sz val="11"/>
      <color theme="1"/>
      <name val="Calibri"/>
      <family val="2"/>
      <charset val="162"/>
      <scheme val="minor"/>
    </font>
    <font>
      <sz val="8"/>
      <color theme="1"/>
      <name val="Tahoma"/>
      <family val="2"/>
      <charset val="162"/>
    </font>
    <font>
      <b/>
      <sz val="8"/>
      <color theme="1"/>
      <name val="Tahoma"/>
      <family val="2"/>
      <charset val="162"/>
    </font>
    <font>
      <sz val="8"/>
      <color rgb="FFFF0000"/>
      <name val="Tahoma"/>
      <family val="2"/>
      <charset val="162"/>
    </font>
    <font>
      <sz val="8"/>
      <name val="Tahoma"/>
      <family val="2"/>
      <charset val="16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
    <xf numFmtId="0" fontId="0" fillId="0" borderId="0"/>
  </cellStyleXfs>
  <cellXfs count="36">
    <xf numFmtId="0" fontId="0" fillId="0" borderId="0" xfId="0"/>
    <xf numFmtId="2" fontId="1" fillId="0" borderId="0" xfId="0" applyNumberFormat="1" applyFont="1" applyAlignment="1">
      <alignment vertical="center" wrapText="1"/>
    </xf>
    <xf numFmtId="9" fontId="1" fillId="0" borderId="0" xfId="0" applyNumberFormat="1" applyFont="1" applyAlignment="1">
      <alignment vertical="center" wrapText="1"/>
    </xf>
    <xf numFmtId="164" fontId="1" fillId="0" borderId="0" xfId="0" applyNumberFormat="1" applyFont="1" applyAlignment="1">
      <alignment vertical="center" wrapText="1"/>
    </xf>
    <xf numFmtId="2" fontId="1" fillId="0" borderId="0" xfId="0" applyNumberFormat="1" applyFont="1" applyAlignment="1">
      <alignment horizontal="left" vertical="center" wrapText="1"/>
    </xf>
    <xf numFmtId="2" fontId="1" fillId="0" borderId="0" xfId="0" applyNumberFormat="1" applyFont="1" applyAlignment="1">
      <alignment horizontal="left" vertical="center" wrapText="1"/>
    </xf>
    <xf numFmtId="164" fontId="1" fillId="0" borderId="1" xfId="0" applyNumberFormat="1" applyFont="1" applyBorder="1" applyAlignment="1">
      <alignment vertical="center" wrapText="1"/>
    </xf>
    <xf numFmtId="2" fontId="2" fillId="2" borderId="1" xfId="0" applyNumberFormat="1" applyFont="1" applyFill="1" applyBorder="1" applyAlignment="1">
      <alignment horizontal="left" vertical="center" wrapText="1"/>
    </xf>
    <xf numFmtId="2" fontId="1" fillId="2" borderId="1" xfId="0" applyNumberFormat="1" applyFont="1" applyFill="1" applyBorder="1" applyAlignment="1">
      <alignment horizontal="left" vertical="center" wrapText="1"/>
    </xf>
    <xf numFmtId="9" fontId="1" fillId="2" borderId="1" xfId="0" applyNumberFormat="1" applyFont="1" applyFill="1" applyBorder="1" applyAlignment="1">
      <alignment vertical="center" wrapText="1"/>
    </xf>
    <xf numFmtId="164" fontId="1" fillId="0" borderId="1" xfId="0" applyNumberFormat="1" applyFont="1" applyFill="1" applyBorder="1" applyAlignment="1">
      <alignment vertical="center"/>
    </xf>
    <xf numFmtId="164" fontId="1" fillId="0" borderId="1" xfId="0" applyNumberFormat="1" applyFont="1" applyFill="1" applyBorder="1" applyAlignment="1">
      <alignment vertical="center" wrapText="1"/>
    </xf>
    <xf numFmtId="2"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vertical="center" wrapText="1"/>
    </xf>
    <xf numFmtId="0" fontId="1" fillId="0" borderId="0" xfId="0" applyFont="1" applyAlignment="1">
      <alignment vertical="center" wrapText="1"/>
    </xf>
    <xf numFmtId="164" fontId="1" fillId="0" borderId="0" xfId="0" applyNumberFormat="1" applyFont="1" applyBorder="1" applyAlignment="1">
      <alignment vertical="center" wrapText="1"/>
    </xf>
    <xf numFmtId="2" fontId="1" fillId="0" borderId="0" xfId="0" applyNumberFormat="1" applyFont="1" applyBorder="1" applyAlignment="1">
      <alignment horizontal="center" vertical="center" wrapText="1"/>
    </xf>
    <xf numFmtId="164" fontId="1" fillId="0" borderId="0" xfId="0" applyNumberFormat="1" applyFont="1" applyBorder="1" applyAlignment="1">
      <alignment horizontal="center" vertical="center" wrapText="1"/>
    </xf>
    <xf numFmtId="0" fontId="0" fillId="0" borderId="0" xfId="0"/>
    <xf numFmtId="2" fontId="1" fillId="0" borderId="0" xfId="0" applyNumberFormat="1" applyFont="1" applyAlignment="1">
      <alignment vertical="center" wrapText="1"/>
    </xf>
    <xf numFmtId="2" fontId="2" fillId="0" borderId="0" xfId="0" applyNumberFormat="1" applyFont="1" applyAlignment="1">
      <alignment horizontal="left" vertical="center" wrapText="1"/>
    </xf>
    <xf numFmtId="2" fontId="1" fillId="0" borderId="0" xfId="0" applyNumberFormat="1" applyFont="1" applyAlignment="1">
      <alignment horizontal="left" vertical="center" wrapText="1"/>
    </xf>
    <xf numFmtId="2" fontId="1" fillId="2" borderId="1" xfId="0" applyNumberFormat="1" applyFont="1" applyFill="1" applyBorder="1" applyAlignment="1">
      <alignment horizontal="left" vertical="center" wrapText="1"/>
    </xf>
    <xf numFmtId="2"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2"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left" vertical="center" wrapText="1"/>
    </xf>
    <xf numFmtId="2" fontId="2" fillId="0" borderId="0" xfId="0" applyNumberFormat="1" applyFont="1" applyAlignment="1">
      <alignment horizontal="center" vertical="center" wrapText="1"/>
    </xf>
    <xf numFmtId="2" fontId="2" fillId="0" borderId="0" xfId="0" applyNumberFormat="1" applyFont="1" applyFill="1" applyAlignment="1">
      <alignment horizontal="left" vertical="center" wrapText="1"/>
    </xf>
    <xf numFmtId="0" fontId="1" fillId="0" borderId="0" xfId="0" applyFont="1" applyAlignment="1">
      <alignment vertical="center" wrapText="1"/>
    </xf>
    <xf numFmtId="2" fontId="4" fillId="0"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0"/>
  <sheetViews>
    <sheetView tabSelected="1" topLeftCell="A8" workbookViewId="0">
      <selection activeCell="G34" sqref="G34"/>
    </sheetView>
  </sheetViews>
  <sheetFormatPr defaultColWidth="8.85546875" defaultRowHeight="15" x14ac:dyDescent="0.25"/>
  <cols>
    <col min="4" max="4" width="13.7109375" customWidth="1"/>
    <col min="5" max="5" width="13.85546875" customWidth="1"/>
    <col min="6" max="6" width="16.140625" customWidth="1"/>
    <col min="7" max="7" width="12" bestFit="1" customWidth="1"/>
    <col min="8" max="8" width="22.28515625" customWidth="1"/>
    <col min="9" max="9" width="19.5703125" customWidth="1"/>
    <col min="10" max="10" width="20.5703125" customWidth="1"/>
  </cols>
  <sheetData>
    <row r="1" spans="2:10" ht="28.5" customHeight="1" x14ac:dyDescent="0.25">
      <c r="B1" s="32" t="s">
        <v>14</v>
      </c>
      <c r="C1" s="32"/>
      <c r="D1" s="32"/>
      <c r="E1" s="32"/>
      <c r="F1" s="32"/>
      <c r="G1" s="32"/>
      <c r="H1" s="32"/>
      <c r="I1" s="32"/>
      <c r="J1" s="32"/>
    </row>
    <row r="2" spans="2:10" ht="15.75" customHeight="1" x14ac:dyDescent="0.25">
      <c r="B2" s="20" t="s">
        <v>16</v>
      </c>
      <c r="C2" s="20"/>
      <c r="D2" s="20"/>
      <c r="E2" s="20"/>
      <c r="F2" s="20"/>
      <c r="G2" s="20"/>
      <c r="H2" s="20"/>
      <c r="I2" s="20"/>
      <c r="J2" s="20"/>
    </row>
    <row r="3" spans="2:10" ht="15" customHeight="1" x14ac:dyDescent="0.25">
      <c r="B3" s="31" t="s">
        <v>0</v>
      </c>
      <c r="C3" s="31" t="s">
        <v>1</v>
      </c>
      <c r="D3" s="31" t="s">
        <v>2</v>
      </c>
      <c r="E3" s="30" t="s">
        <v>3</v>
      </c>
      <c r="F3" s="30"/>
      <c r="G3" s="30" t="s">
        <v>4</v>
      </c>
      <c r="H3" s="30"/>
      <c r="I3" s="30" t="s">
        <v>5</v>
      </c>
      <c r="J3" s="30"/>
    </row>
    <row r="4" spans="2:10" x14ac:dyDescent="0.25">
      <c r="B4" s="31"/>
      <c r="C4" s="31"/>
      <c r="D4" s="31"/>
      <c r="E4" s="7" t="s">
        <v>6</v>
      </c>
      <c r="F4" s="7" t="s">
        <v>7</v>
      </c>
      <c r="G4" s="7" t="s">
        <v>6</v>
      </c>
      <c r="H4" s="7" t="s">
        <v>7</v>
      </c>
      <c r="I4" s="7" t="s">
        <v>6</v>
      </c>
      <c r="J4" s="7" t="s">
        <v>7</v>
      </c>
    </row>
    <row r="5" spans="2:10" ht="10.5" customHeight="1" x14ac:dyDescent="0.25">
      <c r="B5" s="22" t="s">
        <v>8</v>
      </c>
      <c r="C5" s="22"/>
      <c r="D5" s="6">
        <v>44000</v>
      </c>
      <c r="E5" s="6">
        <f>D5/2</f>
        <v>22000</v>
      </c>
      <c r="F5" s="23" t="s">
        <v>15</v>
      </c>
      <c r="G5" s="6">
        <f>D5/2</f>
        <v>22000</v>
      </c>
      <c r="H5" s="23" t="s">
        <v>25</v>
      </c>
      <c r="I5" s="24" t="s">
        <v>9</v>
      </c>
      <c r="J5" s="25" t="s">
        <v>26</v>
      </c>
    </row>
    <row r="6" spans="2:10" ht="10.5" customHeight="1" x14ac:dyDescent="0.25">
      <c r="B6" s="8" t="s">
        <v>10</v>
      </c>
      <c r="C6" s="9">
        <v>0.5</v>
      </c>
      <c r="D6" s="6">
        <f>D5/2</f>
        <v>22000</v>
      </c>
      <c r="E6" s="6">
        <f t="shared" ref="E6:E7" si="0">D6/2</f>
        <v>11000</v>
      </c>
      <c r="F6" s="23"/>
      <c r="G6" s="6">
        <f>D6/2</f>
        <v>11000</v>
      </c>
      <c r="H6" s="23"/>
      <c r="I6" s="24"/>
      <c r="J6" s="26"/>
    </row>
    <row r="7" spans="2:10" ht="15" customHeight="1" x14ac:dyDescent="0.25">
      <c r="B7" s="8" t="s">
        <v>10</v>
      </c>
      <c r="C7" s="9">
        <v>0.25</v>
      </c>
      <c r="D7" s="6">
        <f>(D5/4)*3</f>
        <v>33000</v>
      </c>
      <c r="E7" s="6">
        <f t="shared" si="0"/>
        <v>16500</v>
      </c>
      <c r="F7" s="23"/>
      <c r="G7" s="6">
        <f>D7/2</f>
        <v>16500</v>
      </c>
      <c r="H7" s="23"/>
      <c r="I7" s="24"/>
      <c r="J7" s="27"/>
    </row>
    <row r="8" spans="2:10" ht="9.9499999999999993" customHeight="1" x14ac:dyDescent="0.25">
      <c r="B8" s="4"/>
      <c r="C8" s="2"/>
      <c r="D8" s="3"/>
      <c r="E8" s="4"/>
      <c r="F8" s="4"/>
      <c r="G8" s="4"/>
      <c r="H8" s="1"/>
      <c r="I8" s="1"/>
      <c r="J8" s="19"/>
    </row>
    <row r="9" spans="2:10" x14ac:dyDescent="0.25">
      <c r="B9" s="20" t="s">
        <v>13</v>
      </c>
      <c r="C9" s="20"/>
      <c r="D9" s="20"/>
      <c r="E9" s="20"/>
      <c r="F9" s="20"/>
      <c r="G9" s="20"/>
      <c r="H9" s="20"/>
      <c r="I9" s="20"/>
      <c r="J9" s="20"/>
    </row>
    <row r="10" spans="2:10" ht="15.75" customHeight="1" x14ac:dyDescent="0.25">
      <c r="B10" s="31" t="s">
        <v>0</v>
      </c>
      <c r="C10" s="31" t="s">
        <v>1</v>
      </c>
      <c r="D10" s="31" t="s">
        <v>2</v>
      </c>
      <c r="E10" s="30" t="s">
        <v>3</v>
      </c>
      <c r="F10" s="30"/>
      <c r="G10" s="30" t="s">
        <v>4</v>
      </c>
      <c r="H10" s="30"/>
      <c r="I10" s="30" t="s">
        <v>5</v>
      </c>
      <c r="J10" s="30"/>
    </row>
    <row r="11" spans="2:10" ht="15" customHeight="1" x14ac:dyDescent="0.25">
      <c r="B11" s="31"/>
      <c r="C11" s="31"/>
      <c r="D11" s="31"/>
      <c r="E11" s="7" t="s">
        <v>6</v>
      </c>
      <c r="F11" s="7" t="s">
        <v>7</v>
      </c>
      <c r="G11" s="7" t="s">
        <v>6</v>
      </c>
      <c r="H11" s="7" t="s">
        <v>7</v>
      </c>
      <c r="I11" s="7" t="s">
        <v>6</v>
      </c>
      <c r="J11" s="7" t="s">
        <v>7</v>
      </c>
    </row>
    <row r="12" spans="2:10" ht="12" customHeight="1" x14ac:dyDescent="0.25">
      <c r="B12" s="22" t="s">
        <v>8</v>
      </c>
      <c r="C12" s="22"/>
      <c r="D12" s="6">
        <v>31500</v>
      </c>
      <c r="E12" s="6">
        <f>D12/2</f>
        <v>15750</v>
      </c>
      <c r="F12" s="23" t="s">
        <v>15</v>
      </c>
      <c r="G12" s="6">
        <f>D12/2</f>
        <v>15750</v>
      </c>
      <c r="H12" s="23" t="s">
        <v>25</v>
      </c>
      <c r="I12" s="24" t="s">
        <v>9</v>
      </c>
      <c r="J12" s="25" t="s">
        <v>26</v>
      </c>
    </row>
    <row r="13" spans="2:10" ht="12" customHeight="1" x14ac:dyDescent="0.25">
      <c r="B13" s="8" t="s">
        <v>10</v>
      </c>
      <c r="C13" s="9">
        <v>0.5</v>
      </c>
      <c r="D13" s="6">
        <f>D12/2</f>
        <v>15750</v>
      </c>
      <c r="E13" s="6">
        <f t="shared" ref="E13:E14" si="1">D13/2</f>
        <v>7875</v>
      </c>
      <c r="F13" s="23"/>
      <c r="G13" s="6">
        <f>D13/2</f>
        <v>7875</v>
      </c>
      <c r="H13" s="23"/>
      <c r="I13" s="24"/>
      <c r="J13" s="26"/>
    </row>
    <row r="14" spans="2:10" ht="12" customHeight="1" x14ac:dyDescent="0.25">
      <c r="B14" s="8" t="s">
        <v>10</v>
      </c>
      <c r="C14" s="9">
        <v>0.25</v>
      </c>
      <c r="D14" s="6">
        <f>(D12/4)*3</f>
        <v>23625</v>
      </c>
      <c r="E14" s="6">
        <f t="shared" si="1"/>
        <v>11812.5</v>
      </c>
      <c r="F14" s="23"/>
      <c r="G14" s="6">
        <f>D14/2</f>
        <v>11812.5</v>
      </c>
      <c r="H14" s="23"/>
      <c r="I14" s="24"/>
      <c r="J14" s="27"/>
    </row>
    <row r="15" spans="2:10" ht="9.9499999999999993" customHeight="1" x14ac:dyDescent="0.25">
      <c r="B15" s="5"/>
      <c r="C15" s="2"/>
      <c r="D15" s="3"/>
      <c r="E15" s="5"/>
      <c r="F15" s="5"/>
      <c r="G15" s="5"/>
      <c r="H15" s="1"/>
      <c r="I15" s="1"/>
      <c r="J15" s="1"/>
    </row>
    <row r="16" spans="2:10" ht="13.5" customHeight="1" x14ac:dyDescent="0.25">
      <c r="B16" s="33" t="s">
        <v>17</v>
      </c>
      <c r="C16" s="33"/>
      <c r="D16" s="33"/>
      <c r="E16" s="33"/>
      <c r="F16" s="33"/>
      <c r="G16" s="33"/>
      <c r="H16" s="33"/>
      <c r="I16" s="33"/>
      <c r="J16" s="33"/>
    </row>
    <row r="17" spans="2:10" ht="13.5" customHeight="1" x14ac:dyDescent="0.25">
      <c r="B17" s="31" t="s">
        <v>0</v>
      </c>
      <c r="C17" s="31" t="s">
        <v>1</v>
      </c>
      <c r="D17" s="31" t="s">
        <v>2</v>
      </c>
      <c r="E17" s="30" t="s">
        <v>3</v>
      </c>
      <c r="F17" s="30"/>
      <c r="G17" s="30" t="s">
        <v>4</v>
      </c>
      <c r="H17" s="30"/>
      <c r="I17" s="30" t="s">
        <v>5</v>
      </c>
      <c r="J17" s="30"/>
    </row>
    <row r="18" spans="2:10" x14ac:dyDescent="0.25">
      <c r="B18" s="31"/>
      <c r="C18" s="31"/>
      <c r="D18" s="31"/>
      <c r="E18" s="7" t="s">
        <v>6</v>
      </c>
      <c r="F18" s="7" t="s">
        <v>7</v>
      </c>
      <c r="G18" s="7" t="s">
        <v>6</v>
      </c>
      <c r="H18" s="7" t="s">
        <v>7</v>
      </c>
      <c r="I18" s="7" t="s">
        <v>6</v>
      </c>
      <c r="J18" s="7" t="s">
        <v>7</v>
      </c>
    </row>
    <row r="19" spans="2:10" ht="34.5" customHeight="1" x14ac:dyDescent="0.25">
      <c r="B19" s="22" t="s">
        <v>8</v>
      </c>
      <c r="C19" s="22"/>
      <c r="D19" s="10">
        <v>33500</v>
      </c>
      <c r="E19" s="11">
        <f>D19/2</f>
        <v>16750</v>
      </c>
      <c r="F19" s="12" t="s">
        <v>15</v>
      </c>
      <c r="G19" s="11">
        <f>D19/2</f>
        <v>16750</v>
      </c>
      <c r="H19" s="35" t="s">
        <v>25</v>
      </c>
      <c r="I19" s="13" t="s">
        <v>9</v>
      </c>
      <c r="J19" s="11" t="s">
        <v>26</v>
      </c>
    </row>
    <row r="20" spans="2:10" ht="9.9499999999999993" customHeight="1" x14ac:dyDescent="0.25">
      <c r="B20" s="5"/>
      <c r="C20" s="2"/>
      <c r="D20" s="3"/>
      <c r="E20" s="5"/>
      <c r="F20" s="5"/>
      <c r="G20" s="5"/>
      <c r="H20" s="1"/>
      <c r="I20" s="1"/>
      <c r="J20" s="1"/>
    </row>
    <row r="21" spans="2:10" ht="14.25" customHeight="1" x14ac:dyDescent="0.25">
      <c r="B21" s="20" t="s">
        <v>19</v>
      </c>
      <c r="C21" s="20"/>
      <c r="D21" s="20"/>
      <c r="E21" s="20"/>
      <c r="F21" s="20"/>
      <c r="G21" s="20"/>
      <c r="H21" s="20"/>
      <c r="I21" s="20"/>
      <c r="J21" s="20"/>
    </row>
    <row r="22" spans="2:10" ht="15" customHeight="1" x14ac:dyDescent="0.25">
      <c r="B22" s="31" t="s">
        <v>0</v>
      </c>
      <c r="C22" s="31" t="s">
        <v>1</v>
      </c>
      <c r="D22" s="31" t="s">
        <v>2</v>
      </c>
      <c r="E22" s="30" t="s">
        <v>3</v>
      </c>
      <c r="F22" s="30"/>
      <c r="G22" s="30" t="s">
        <v>4</v>
      </c>
      <c r="H22" s="30"/>
      <c r="I22" s="30" t="s">
        <v>5</v>
      </c>
      <c r="J22" s="30"/>
    </row>
    <row r="23" spans="2:10" ht="15.75" customHeight="1" x14ac:dyDescent="0.25">
      <c r="B23" s="31"/>
      <c r="C23" s="31"/>
      <c r="D23" s="31"/>
      <c r="E23" s="7" t="s">
        <v>6</v>
      </c>
      <c r="F23" s="7" t="s">
        <v>7</v>
      </c>
      <c r="G23" s="7" t="s">
        <v>6</v>
      </c>
      <c r="H23" s="7" t="s">
        <v>7</v>
      </c>
      <c r="I23" s="7" t="s">
        <v>6</v>
      </c>
      <c r="J23" s="7" t="s">
        <v>7</v>
      </c>
    </row>
    <row r="24" spans="2:10" ht="12" customHeight="1" x14ac:dyDescent="0.25">
      <c r="B24" s="22" t="s">
        <v>8</v>
      </c>
      <c r="C24" s="22"/>
      <c r="D24" s="6">
        <v>32000</v>
      </c>
      <c r="E24" s="6">
        <f>D24/2</f>
        <v>16000</v>
      </c>
      <c r="F24" s="23" t="s">
        <v>15</v>
      </c>
      <c r="G24" s="6">
        <f>D24/2</f>
        <v>16000</v>
      </c>
      <c r="H24" s="23" t="s">
        <v>25</v>
      </c>
      <c r="I24" s="24" t="s">
        <v>9</v>
      </c>
      <c r="J24" s="25" t="s">
        <v>26</v>
      </c>
    </row>
    <row r="25" spans="2:10" ht="12" customHeight="1" x14ac:dyDescent="0.25">
      <c r="B25" s="8" t="s">
        <v>10</v>
      </c>
      <c r="C25" s="9">
        <v>0.5</v>
      </c>
      <c r="D25" s="6">
        <f>D24/2</f>
        <v>16000</v>
      </c>
      <c r="E25" s="6">
        <f t="shared" ref="E25:E26" si="2">D25/2</f>
        <v>8000</v>
      </c>
      <c r="F25" s="23"/>
      <c r="G25" s="6">
        <f>D25/2</f>
        <v>8000</v>
      </c>
      <c r="H25" s="23"/>
      <c r="I25" s="24"/>
      <c r="J25" s="26"/>
    </row>
    <row r="26" spans="2:10" ht="12" customHeight="1" x14ac:dyDescent="0.25">
      <c r="B26" s="8" t="s">
        <v>10</v>
      </c>
      <c r="C26" s="9">
        <v>0.25</v>
      </c>
      <c r="D26" s="6">
        <f>(D24/4)*3</f>
        <v>24000</v>
      </c>
      <c r="E26" s="6">
        <f t="shared" si="2"/>
        <v>12000</v>
      </c>
      <c r="F26" s="23"/>
      <c r="G26" s="6">
        <f>D26/2</f>
        <v>12000</v>
      </c>
      <c r="H26" s="23"/>
      <c r="I26" s="24"/>
      <c r="J26" s="27"/>
    </row>
    <row r="27" spans="2:10" ht="9.9499999999999993" customHeight="1" x14ac:dyDescent="0.25">
      <c r="B27" s="5"/>
      <c r="C27" s="2"/>
      <c r="D27" s="3"/>
      <c r="E27" s="5"/>
      <c r="F27" s="5"/>
      <c r="G27" s="5"/>
      <c r="H27" s="1"/>
      <c r="I27" s="1"/>
      <c r="J27" s="1"/>
    </row>
    <row r="28" spans="2:10" ht="12" customHeight="1" x14ac:dyDescent="0.25">
      <c r="B28" s="20" t="s">
        <v>18</v>
      </c>
      <c r="C28" s="20"/>
      <c r="D28" s="20"/>
      <c r="E28" s="20"/>
      <c r="F28" s="20"/>
      <c r="G28" s="20"/>
      <c r="H28" s="20"/>
      <c r="I28" s="20"/>
      <c r="J28" s="20"/>
    </row>
    <row r="29" spans="2:10" ht="12" customHeight="1" x14ac:dyDescent="0.25">
      <c r="B29" s="31" t="s">
        <v>0</v>
      </c>
      <c r="C29" s="31" t="s">
        <v>1</v>
      </c>
      <c r="D29" s="31" t="s">
        <v>2</v>
      </c>
      <c r="E29" s="30" t="s">
        <v>3</v>
      </c>
      <c r="F29" s="30"/>
      <c r="G29" s="30" t="s">
        <v>4</v>
      </c>
      <c r="H29" s="30"/>
      <c r="I29" s="30" t="s">
        <v>5</v>
      </c>
      <c r="J29" s="30"/>
    </row>
    <row r="30" spans="2:10" ht="12" customHeight="1" x14ac:dyDescent="0.25">
      <c r="B30" s="31"/>
      <c r="C30" s="31"/>
      <c r="D30" s="31"/>
      <c r="E30" s="7" t="s">
        <v>6</v>
      </c>
      <c r="F30" s="7" t="s">
        <v>7</v>
      </c>
      <c r="G30" s="7" t="s">
        <v>6</v>
      </c>
      <c r="H30" s="7" t="s">
        <v>7</v>
      </c>
      <c r="I30" s="7" t="s">
        <v>6</v>
      </c>
      <c r="J30" s="7" t="s">
        <v>7</v>
      </c>
    </row>
    <row r="31" spans="2:10" ht="12" customHeight="1" x14ac:dyDescent="0.25">
      <c r="B31" s="22" t="s">
        <v>8</v>
      </c>
      <c r="C31" s="22"/>
      <c r="D31" s="6">
        <v>29500</v>
      </c>
      <c r="E31" s="6">
        <f>D31/2</f>
        <v>14750</v>
      </c>
      <c r="F31" s="23" t="s">
        <v>15</v>
      </c>
      <c r="G31" s="6">
        <f>D31/2</f>
        <v>14750</v>
      </c>
      <c r="H31" s="23" t="s">
        <v>25</v>
      </c>
      <c r="I31" s="24" t="s">
        <v>9</v>
      </c>
      <c r="J31" s="25" t="s">
        <v>26</v>
      </c>
    </row>
    <row r="32" spans="2:10" ht="12" customHeight="1" x14ac:dyDescent="0.25">
      <c r="B32" s="8" t="s">
        <v>10</v>
      </c>
      <c r="C32" s="9">
        <v>0.5</v>
      </c>
      <c r="D32" s="6">
        <f>D31/2</f>
        <v>14750</v>
      </c>
      <c r="E32" s="6">
        <f t="shared" ref="E32:E33" si="3">D32/2</f>
        <v>7375</v>
      </c>
      <c r="F32" s="23"/>
      <c r="G32" s="6">
        <f>D32/2</f>
        <v>7375</v>
      </c>
      <c r="H32" s="23"/>
      <c r="I32" s="24"/>
      <c r="J32" s="26"/>
    </row>
    <row r="33" spans="2:11" ht="12" customHeight="1" x14ac:dyDescent="0.25">
      <c r="B33" s="8" t="s">
        <v>10</v>
      </c>
      <c r="C33" s="9">
        <v>0.25</v>
      </c>
      <c r="D33" s="6">
        <f>(D31/4)*3</f>
        <v>22125</v>
      </c>
      <c r="E33" s="6">
        <f t="shared" si="3"/>
        <v>11062.5</v>
      </c>
      <c r="F33" s="23"/>
      <c r="G33" s="6">
        <f>D33/2</f>
        <v>11062.5</v>
      </c>
      <c r="H33" s="23"/>
      <c r="I33" s="24"/>
      <c r="J33" s="27"/>
    </row>
    <row r="34" spans="2:11" ht="12" customHeight="1" x14ac:dyDescent="0.25">
      <c r="B34" s="15"/>
      <c r="C34" s="15"/>
      <c r="D34" s="15"/>
      <c r="E34" s="15"/>
      <c r="F34" s="16"/>
      <c r="G34" s="15"/>
      <c r="H34" s="16"/>
      <c r="I34" s="17"/>
      <c r="J34" s="16"/>
    </row>
    <row r="35" spans="2:11" ht="12" customHeight="1" x14ac:dyDescent="0.25">
      <c r="B35" s="28" t="s">
        <v>24</v>
      </c>
      <c r="C35" s="28"/>
      <c r="D35" s="28"/>
      <c r="E35" s="28"/>
      <c r="F35" s="28"/>
      <c r="G35" s="28"/>
      <c r="H35" s="28"/>
      <c r="I35" s="28"/>
      <c r="J35" s="19"/>
      <c r="K35" s="18"/>
    </row>
    <row r="36" spans="2:11" ht="26.25" customHeight="1" x14ac:dyDescent="0.25">
      <c r="B36" s="29" t="s">
        <v>27</v>
      </c>
      <c r="C36" s="29"/>
      <c r="D36" s="29"/>
      <c r="E36" s="29"/>
      <c r="F36" s="29"/>
      <c r="G36" s="29"/>
      <c r="H36" s="29"/>
      <c r="I36" s="29"/>
      <c r="J36" s="29"/>
      <c r="K36" s="14"/>
    </row>
    <row r="37" spans="2:11" ht="12" customHeight="1" x14ac:dyDescent="0.25">
      <c r="B37" s="29"/>
      <c r="C37" s="29"/>
      <c r="D37" s="29"/>
      <c r="E37" s="29"/>
      <c r="F37" s="29"/>
      <c r="G37" s="29"/>
      <c r="H37" s="29"/>
      <c r="I37" s="29"/>
      <c r="J37" s="29"/>
      <c r="K37" s="14"/>
    </row>
    <row r="38" spans="2:11" ht="9.9499999999999993" customHeight="1" x14ac:dyDescent="0.25">
      <c r="B38" s="29"/>
      <c r="C38" s="29"/>
      <c r="D38" s="29"/>
      <c r="E38" s="29"/>
      <c r="F38" s="29"/>
      <c r="G38" s="29"/>
      <c r="H38" s="29"/>
      <c r="I38" s="29"/>
      <c r="J38" s="29"/>
      <c r="K38" s="14"/>
    </row>
    <row r="39" spans="2:11" ht="9.9499999999999993" customHeight="1" x14ac:dyDescent="0.25">
      <c r="B39" s="29"/>
      <c r="C39" s="29"/>
      <c r="D39" s="29"/>
      <c r="E39" s="29"/>
      <c r="F39" s="29"/>
      <c r="G39" s="29"/>
      <c r="H39" s="29"/>
      <c r="I39" s="29"/>
      <c r="J39" s="29"/>
    </row>
    <row r="40" spans="2:11" ht="9.9499999999999993" customHeight="1" x14ac:dyDescent="0.25">
      <c r="B40" s="14"/>
      <c r="C40" s="14"/>
      <c r="D40" s="14"/>
      <c r="E40" s="14"/>
      <c r="F40" s="14"/>
      <c r="G40" s="14"/>
      <c r="H40" s="14"/>
      <c r="I40" s="14"/>
      <c r="J40" s="14"/>
    </row>
    <row r="41" spans="2:11" ht="12" customHeight="1" x14ac:dyDescent="0.25">
      <c r="B41" s="20" t="s">
        <v>11</v>
      </c>
      <c r="C41" s="20"/>
      <c r="D41" s="20"/>
      <c r="E41" s="20"/>
      <c r="F41" s="20"/>
      <c r="G41" s="20"/>
      <c r="H41" s="20"/>
      <c r="I41" s="20"/>
      <c r="J41" s="20"/>
    </row>
    <row r="42" spans="2:11" ht="15" customHeight="1" x14ac:dyDescent="0.25">
      <c r="B42" s="21" t="s">
        <v>12</v>
      </c>
      <c r="C42" s="21"/>
      <c r="D42" s="21"/>
      <c r="E42" s="21"/>
      <c r="F42" s="21"/>
      <c r="G42" s="21"/>
      <c r="H42" s="21"/>
      <c r="I42" s="21"/>
      <c r="J42" s="21"/>
    </row>
    <row r="43" spans="2:11" ht="9.9499999999999993" customHeight="1" x14ac:dyDescent="0.25">
      <c r="B43" s="5"/>
      <c r="C43" s="2"/>
      <c r="D43" s="3"/>
      <c r="E43" s="5"/>
      <c r="F43" s="5"/>
      <c r="G43" s="5"/>
      <c r="H43" s="1"/>
      <c r="I43" s="1"/>
      <c r="J43" s="1"/>
    </row>
    <row r="44" spans="2:11" ht="15" customHeight="1" x14ac:dyDescent="0.25">
      <c r="B44" s="21" t="s">
        <v>20</v>
      </c>
      <c r="C44" s="21"/>
      <c r="D44" s="21"/>
      <c r="E44" s="21"/>
      <c r="F44" s="21"/>
      <c r="G44" s="21"/>
      <c r="H44" s="21"/>
      <c r="I44" s="21"/>
      <c r="J44" s="21"/>
    </row>
    <row r="45" spans="2:11" ht="9.9499999999999993" customHeight="1" x14ac:dyDescent="0.25">
      <c r="B45" s="5"/>
      <c r="C45" s="2"/>
      <c r="D45" s="3"/>
      <c r="E45" s="5"/>
      <c r="F45" s="5"/>
      <c r="G45" s="5"/>
      <c r="H45" s="1"/>
      <c r="I45" s="1"/>
      <c r="J45" s="1"/>
    </row>
    <row r="46" spans="2:11" ht="44.25" customHeight="1" x14ac:dyDescent="0.25">
      <c r="B46" s="34" t="s">
        <v>21</v>
      </c>
      <c r="C46" s="34"/>
      <c r="D46" s="34"/>
      <c r="E46" s="34"/>
      <c r="F46" s="34"/>
      <c r="G46" s="34"/>
      <c r="H46" s="34"/>
      <c r="I46" s="34"/>
      <c r="J46" s="34"/>
    </row>
    <row r="47" spans="2:11" ht="9.9499999999999993" customHeight="1" x14ac:dyDescent="0.25">
      <c r="B47" s="5"/>
      <c r="C47" s="2"/>
      <c r="D47" s="3"/>
      <c r="E47" s="5"/>
      <c r="F47" s="5"/>
      <c r="G47" s="5"/>
      <c r="H47" s="1"/>
      <c r="I47" s="1"/>
      <c r="J47" s="1"/>
    </row>
    <row r="48" spans="2:11" ht="62.25" customHeight="1" x14ac:dyDescent="0.25">
      <c r="B48" s="29" t="s">
        <v>22</v>
      </c>
      <c r="C48" s="29"/>
      <c r="D48" s="29"/>
      <c r="E48" s="29"/>
      <c r="F48" s="29"/>
      <c r="G48" s="29"/>
      <c r="H48" s="29"/>
      <c r="I48" s="29"/>
      <c r="J48" s="29"/>
    </row>
    <row r="49" spans="2:10" ht="9.9499999999999993" customHeight="1" x14ac:dyDescent="0.25">
      <c r="B49" s="5"/>
      <c r="C49" s="2"/>
      <c r="D49" s="3"/>
      <c r="E49" s="5"/>
      <c r="F49" s="5"/>
      <c r="G49" s="5"/>
      <c r="H49" s="1"/>
      <c r="I49" s="1"/>
      <c r="J49" s="1"/>
    </row>
    <row r="50" spans="2:10" ht="28.5" customHeight="1" x14ac:dyDescent="0.25">
      <c r="B50" s="29" t="s">
        <v>23</v>
      </c>
      <c r="C50" s="29"/>
      <c r="D50" s="29"/>
      <c r="E50" s="29"/>
      <c r="F50" s="29"/>
      <c r="G50" s="29"/>
      <c r="H50" s="29"/>
      <c r="I50" s="29"/>
      <c r="J50" s="29"/>
    </row>
  </sheetData>
  <mergeCells count="65">
    <mergeCell ref="B50:J50"/>
    <mergeCell ref="B48:J48"/>
    <mergeCell ref="B19:C19"/>
    <mergeCell ref="B46:J46"/>
    <mergeCell ref="F24:F26"/>
    <mergeCell ref="H24:H26"/>
    <mergeCell ref="I24:I26"/>
    <mergeCell ref="B42:J42"/>
    <mergeCell ref="I22:J22"/>
    <mergeCell ref="B24:C24"/>
    <mergeCell ref="B22:B23"/>
    <mergeCell ref="C22:C23"/>
    <mergeCell ref="D22:D23"/>
    <mergeCell ref="E22:F22"/>
    <mergeCell ref="B28:J28"/>
    <mergeCell ref="B29:B30"/>
    <mergeCell ref="I12:I14"/>
    <mergeCell ref="D17:D18"/>
    <mergeCell ref="E17:F17"/>
    <mergeCell ref="J12:J14"/>
    <mergeCell ref="G17:H17"/>
    <mergeCell ref="I17:J17"/>
    <mergeCell ref="B1:J1"/>
    <mergeCell ref="B2:J2"/>
    <mergeCell ref="B5:C5"/>
    <mergeCell ref="E3:F3"/>
    <mergeCell ref="G3:H3"/>
    <mergeCell ref="I3:J3"/>
    <mergeCell ref="B3:B4"/>
    <mergeCell ref="C3:C4"/>
    <mergeCell ref="D3:D4"/>
    <mergeCell ref="I5:I7"/>
    <mergeCell ref="J5:J7"/>
    <mergeCell ref="F5:F7"/>
    <mergeCell ref="H5:H7"/>
    <mergeCell ref="C29:C30"/>
    <mergeCell ref="D29:D30"/>
    <mergeCell ref="E29:F29"/>
    <mergeCell ref="G29:H29"/>
    <mergeCell ref="I29:J29"/>
    <mergeCell ref="J24:J26"/>
    <mergeCell ref="G22:H22"/>
    <mergeCell ref="B9:J9"/>
    <mergeCell ref="B21:J21"/>
    <mergeCell ref="E10:F10"/>
    <mergeCell ref="G10:H10"/>
    <mergeCell ref="I10:J10"/>
    <mergeCell ref="B10:B11"/>
    <mergeCell ref="C10:C11"/>
    <mergeCell ref="D10:D11"/>
    <mergeCell ref="B12:C12"/>
    <mergeCell ref="F12:F14"/>
    <mergeCell ref="B16:J16"/>
    <mergeCell ref="B17:B18"/>
    <mergeCell ref="C17:C18"/>
    <mergeCell ref="H12:H14"/>
    <mergeCell ref="B41:J41"/>
    <mergeCell ref="B44:J44"/>
    <mergeCell ref="B31:C31"/>
    <mergeCell ref="F31:F33"/>
    <mergeCell ref="H31:H33"/>
    <mergeCell ref="I31:I33"/>
    <mergeCell ref="J31:J33"/>
    <mergeCell ref="B35:I35"/>
    <mergeCell ref="B36:J39"/>
  </mergeCells>
  <pageMargins left="0.70866141732283472" right="0.70866141732283472" top="0.15748031496062992" bottom="0.15748031496062992"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Birgul Kankaya</dc:creator>
  <cp:lastModifiedBy>Meral Aydin</cp:lastModifiedBy>
  <cp:lastPrinted>2016-07-27T10:11:53Z</cp:lastPrinted>
  <dcterms:created xsi:type="dcterms:W3CDTF">2014-08-08T07:32:54Z</dcterms:created>
  <dcterms:modified xsi:type="dcterms:W3CDTF">2016-07-28T13:00:39Z</dcterms:modified>
</cp:coreProperties>
</file>